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bookViews>
    <workbookView xWindow="0" yWindow="0" windowWidth="20490" windowHeight="8220"/>
  </bookViews>
  <sheets>
    <sheet name="Registration Form" sheetId="2" r:id="rId1"/>
  </sheets>
  <definedNames>
    <definedName name="Flux.Constantly">0</definedName>
    <definedName name="Flux.DataHasHeaders">1</definedName>
    <definedName name="_xlnm.Print_Area" localSheetId="0">'Registration Form'!$A$1:$G$50</definedName>
  </definedNames>
  <calcPr calcId="171027"/>
</workbook>
</file>

<file path=xl/calcChain.xml><?xml version="1.0" encoding="utf-8"?>
<calcChain xmlns="http://schemas.openxmlformats.org/spreadsheetml/2006/main">
  <c r="G24" i="2" l="1"/>
  <c r="G27" i="2" l="1"/>
  <c r="G26" i="2"/>
  <c r="G20" i="2" l="1"/>
  <c r="G21" i="2"/>
  <c r="G22" i="2"/>
  <c r="G23" i="2"/>
  <c r="G19" i="2"/>
  <c r="G17" i="2"/>
  <c r="G16" i="2"/>
  <c r="G25" i="2" l="1"/>
  <c r="G28" i="2" s="1"/>
</calcChain>
</file>

<file path=xl/sharedStrings.xml><?xml version="1.0" encoding="utf-8"?>
<sst xmlns="http://schemas.openxmlformats.org/spreadsheetml/2006/main" count="71" uniqueCount="65">
  <si>
    <t>DESCRIPTION</t>
  </si>
  <si>
    <t>UNIT PRICE</t>
  </si>
  <si>
    <t>QTY</t>
  </si>
  <si>
    <t>LINE TOTAL</t>
  </si>
  <si>
    <t>UNIT</t>
  </si>
  <si>
    <t>Each</t>
  </si>
  <si>
    <t>Team(s)</t>
  </si>
  <si>
    <t>Team Captain</t>
  </si>
  <si>
    <t>Bowling:</t>
  </si>
  <si>
    <t>Sponsorships:</t>
  </si>
  <si>
    <t>Purchase your Raffle Tickets in advance:</t>
  </si>
  <si>
    <t>Fed ID #86-6054735</t>
  </si>
  <si>
    <t>Bowling Tournament</t>
  </si>
  <si>
    <t>Greater Phoenix Chapter 98</t>
  </si>
  <si>
    <t>Payment Due Date:</t>
  </si>
  <si>
    <r>
      <rPr>
        <sz val="10"/>
        <rFont val="Arial"/>
        <family val="2"/>
      </rPr>
      <t xml:space="preserve">Make checks payable to: </t>
    </r>
    <r>
      <rPr>
        <b/>
        <sz val="10"/>
        <rFont val="Arial"/>
        <family val="2"/>
      </rPr>
      <t xml:space="preserve">
</t>
    </r>
  </si>
  <si>
    <t>Company Name:</t>
  </si>
  <si>
    <t>Contact Name:</t>
  </si>
  <si>
    <t>Contact Phone:</t>
  </si>
  <si>
    <t>email address:</t>
  </si>
  <si>
    <t>12:30 We BOWL!!</t>
  </si>
  <si>
    <t>11:00 a.m. Registration  |  11:30 Lunch</t>
  </si>
  <si>
    <t>https://squareup.com/store/NAWIC98</t>
  </si>
  <si>
    <t xml:space="preserve">     Friday, July 14, 2017</t>
  </si>
  <si>
    <t xml:space="preserve">                    6th Annual</t>
  </si>
  <si>
    <t>Package of 
10 tickets</t>
  </si>
  <si>
    <t>10 tickets for $20.00</t>
  </si>
  <si>
    <t>5 tickets for $20.00</t>
  </si>
  <si>
    <t>Make credit card payments at:</t>
  </si>
  <si>
    <t>THANK YOU FOR YOUR SUPPORT!!!</t>
  </si>
  <si>
    <t>Don't forget to tell us below who's on your Team</t>
  </si>
  <si>
    <t>Bowler 2</t>
  </si>
  <si>
    <t>Bowler 3</t>
  </si>
  <si>
    <t>Bowler 4</t>
  </si>
  <si>
    <t>Bowler 5</t>
  </si>
  <si>
    <t>Name</t>
  </si>
  <si>
    <t>Email</t>
  </si>
  <si>
    <t>Team Name:</t>
  </si>
  <si>
    <t>TOTAL:</t>
  </si>
  <si>
    <t xml:space="preserve">Brunswick Kyrene Lanes,         </t>
  </si>
  <si>
    <t>6225 W. Chandler Blvd., Chandler, AZ</t>
  </si>
  <si>
    <r>
      <rPr>
        <b/>
        <sz val="9"/>
        <rFont val="Arial"/>
        <family val="2"/>
      </rPr>
      <t>Grand Prize Drawing Raffle Tickets</t>
    </r>
    <r>
      <rPr>
        <sz val="9"/>
        <rFont val="Arial"/>
        <family val="2"/>
      </rPr>
      <t xml:space="preserve"> 
</t>
    </r>
  </si>
  <si>
    <t xml:space="preserve">    Friday, June 30, 2017</t>
  </si>
  <si>
    <r>
      <rPr>
        <b/>
        <sz val="9"/>
        <rFont val="Arial"/>
        <family val="2"/>
      </rPr>
      <t>Yellow Rose Team Package</t>
    </r>
    <r>
      <rPr>
        <sz val="9"/>
        <rFont val="Arial"/>
        <family val="2"/>
      </rPr>
      <t xml:space="preserve"> - 5 Bowler Team and Lunch for Bowlers</t>
    </r>
  </si>
  <si>
    <r>
      <rPr>
        <b/>
        <sz val="9"/>
        <rFont val="Arial"/>
        <family val="2"/>
      </rPr>
      <t>Gift Basket Raffle Tickets</t>
    </r>
    <r>
      <rPr>
        <sz val="9"/>
        <rFont val="Arial"/>
        <family val="2"/>
      </rPr>
      <t xml:space="preserve"> - Lots of unique and themed gift baskets with a value of over $100 each.</t>
    </r>
  </si>
  <si>
    <r>
      <rPr>
        <b/>
        <sz val="9"/>
        <rFont val="Arial"/>
        <family val="2"/>
      </rPr>
      <t xml:space="preserve">Red Rose Team Package </t>
    </r>
    <r>
      <rPr>
        <sz val="9"/>
        <rFont val="Arial"/>
        <family val="2"/>
      </rPr>
      <t>-  5 Bowler Team, Lunch for Bowlers, Lane Sponsor, Company name displayed in Event Program and on Appreciation Sign</t>
    </r>
  </si>
  <si>
    <t>Bowlers:</t>
  </si>
  <si>
    <t>NAWIC Greater Phoenix #98</t>
  </si>
  <si>
    <t>leemorgan1906@gmail.com</t>
  </si>
  <si>
    <t>email registration to Lee Morgan @:</t>
  </si>
  <si>
    <t xml:space="preserve">            </t>
  </si>
  <si>
    <t>lcaustin@msn.com</t>
  </si>
  <si>
    <t xml:space="preserve">Send registration and check to: </t>
  </si>
  <si>
    <t>77 E. Thomas Rd., Suite 118, Phoenix AZ 85012</t>
  </si>
  <si>
    <t>Package of 
5 tickets</t>
  </si>
  <si>
    <r>
      <rPr>
        <b/>
        <sz val="9"/>
        <rFont val="Arial"/>
        <family val="2"/>
      </rPr>
      <t>Lunch Sponsor</t>
    </r>
    <r>
      <rPr>
        <sz val="9"/>
        <rFont val="Arial"/>
        <family val="2"/>
      </rPr>
      <t xml:space="preserve"> - Company Name displayed at Lunch buffet, Event Program and on Appreciation Sign</t>
    </r>
  </si>
  <si>
    <r>
      <rPr>
        <b/>
        <sz val="9"/>
        <rFont val="Arial"/>
        <family val="2"/>
      </rPr>
      <t>Contest Sponsor</t>
    </r>
    <r>
      <rPr>
        <sz val="9"/>
        <rFont val="Arial"/>
        <family val="2"/>
      </rPr>
      <t xml:space="preserve"> (Shirt, Name, Socks) - Company Name displayed on Event Program and on Appreciation Sign</t>
    </r>
  </si>
  <si>
    <r>
      <rPr>
        <b/>
        <sz val="9"/>
        <rFont val="Arial"/>
        <family val="2"/>
      </rPr>
      <t>Lane Sponsor</t>
    </r>
    <r>
      <rPr>
        <sz val="9"/>
        <rFont val="Arial"/>
        <family val="2"/>
      </rPr>
      <t xml:space="preserve"> - Company Name displayed on a Lane, Event Program and on Appreciation Sign</t>
    </r>
  </si>
  <si>
    <t xml:space="preserve">       I’ll pay by credit card</t>
  </si>
  <si>
    <t xml:space="preserve">        I’ll pay by check</t>
  </si>
  <si>
    <t xml:space="preserve">        Sponsorship artwork</t>
  </si>
  <si>
    <r>
      <rPr>
        <b/>
        <sz val="9"/>
        <rFont val="Arial"/>
        <family val="2"/>
      </rPr>
      <t>Grand Prize</t>
    </r>
    <r>
      <rPr>
        <sz val="9"/>
        <rFont val="Arial"/>
        <family val="2"/>
      </rPr>
      <t xml:space="preserve"> - Company Name displayed in Event Program and on Appreciation Sign</t>
    </r>
  </si>
  <si>
    <r>
      <rPr>
        <b/>
        <sz val="9"/>
        <rFont val="Arial"/>
        <family val="2"/>
      </rPr>
      <t xml:space="preserve">Prize Sponsor </t>
    </r>
    <r>
      <rPr>
        <sz val="9"/>
        <rFont val="Arial"/>
        <family val="2"/>
      </rPr>
      <t>(Winning Teams) - Company Name displayed in Event Program and on Appreciation Sign</t>
    </r>
  </si>
  <si>
    <r>
      <rPr>
        <b/>
        <sz val="9"/>
        <rFont val="Arial"/>
        <family val="2"/>
      </rPr>
      <t>Gift Basket Sponsor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- $100 - $200 donation we'll make the basket for you. Company Name displayed in Event Program and on Appreciation Sign</t>
    </r>
  </si>
  <si>
    <t>email artwork to Linda Austin @: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</si>
</sst>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[$-F800]dddd\,\ mmmm\ dd\,\ yyyy"/>
  </numFmts>
  <fonts count="25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b/>
      <i/>
      <sz val="14"/>
      <color rgb="FFFF0000"/>
      <name val="Arial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  <font>
      <b/>
      <sz val="12"/>
      <color rgb="FFFF0505"/>
      <name val="Arial"/>
      <family val="2"/>
    </font>
    <font>
      <b/>
      <sz val="11"/>
      <color rgb="FFFF0505"/>
      <name val="Arial"/>
      <family val="2"/>
    </font>
    <font>
      <sz val="8"/>
      <color rgb="FFFF0505"/>
      <name val="Arial"/>
      <family val="2"/>
    </font>
    <font>
      <sz val="9"/>
      <color theme="1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horizontal="left" vertical="center" indent="4"/>
    </xf>
    <xf numFmtId="0" fontId="8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 vertical="center" indent="4"/>
    </xf>
    <xf numFmtId="0" fontId="12" fillId="0" borderId="0" xfId="0" applyNumberFormat="1" applyFont="1" applyBorder="1" applyAlignment="1">
      <alignment vertical="top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top"/>
    </xf>
    <xf numFmtId="0" fontId="14" fillId="0" borderId="0" xfId="0" applyFont="1" applyBorder="1" applyAlignment="1" applyProtection="1">
      <alignment horizontal="right" vertical="top"/>
    </xf>
    <xf numFmtId="0" fontId="5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 indent="10"/>
    </xf>
    <xf numFmtId="0" fontId="1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right" vertical="top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indent="10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4"/>
    </xf>
    <xf numFmtId="0" fontId="5" fillId="0" borderId="0" xfId="0" applyFont="1" applyBorder="1" applyAlignment="1">
      <alignment vertical="top"/>
    </xf>
    <xf numFmtId="44" fontId="6" fillId="0" borderId="3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44" fontId="6" fillId="0" borderId="6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44" fontId="6" fillId="0" borderId="7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horizontal="center" vertical="center"/>
    </xf>
    <xf numFmtId="44" fontId="6" fillId="0" borderId="3" xfId="0" applyNumberFormat="1" applyFont="1" applyFill="1" applyBorder="1" applyAlignment="1">
      <alignment horizontal="right" vertical="center" wrapText="1"/>
    </xf>
    <xf numFmtId="164" fontId="11" fillId="3" borderId="13" xfId="0" applyNumberFormat="1" applyFont="1" applyFill="1" applyBorder="1" applyAlignment="1">
      <alignment horizontal="center" vertical="center"/>
    </xf>
    <xf numFmtId="164" fontId="11" fillId="3" borderId="14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2" fillId="0" borderId="0" xfId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vertical="top"/>
    </xf>
    <xf numFmtId="0" fontId="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6" fillId="4" borderId="21" xfId="0" applyFont="1" applyFill="1" applyBorder="1" applyAlignment="1"/>
    <xf numFmtId="0" fontId="6" fillId="4" borderId="21" xfId="0" applyFont="1" applyFill="1" applyBorder="1" applyAlignment="1">
      <alignment wrapText="1"/>
    </xf>
    <xf numFmtId="44" fontId="10" fillId="4" borderId="21" xfId="0" applyNumberFormat="1" applyFont="1" applyFill="1" applyBorder="1" applyAlignment="1">
      <alignment vertical="top"/>
    </xf>
    <xf numFmtId="44" fontId="10" fillId="4" borderId="22" xfId="0" applyNumberFormat="1" applyFont="1" applyFill="1" applyBorder="1" applyAlignment="1">
      <alignment vertical="top"/>
    </xf>
    <xf numFmtId="0" fontId="6" fillId="4" borderId="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44" fontId="6" fillId="0" borderId="16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 indent="4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2" fillId="0" borderId="0" xfId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4" fontId="6" fillId="4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/>
    </xf>
    <xf numFmtId="0" fontId="11" fillId="5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7" fillId="4" borderId="18" xfId="0" applyNumberFormat="1" applyFont="1" applyFill="1" applyBorder="1" applyAlignment="1">
      <alignment vertical="center"/>
    </xf>
    <xf numFmtId="0" fontId="7" fillId="2" borderId="31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44" fontId="5" fillId="4" borderId="22" xfId="0" applyNumberFormat="1" applyFont="1" applyFill="1" applyBorder="1" applyAlignment="1">
      <alignment vertical="center"/>
    </xf>
    <xf numFmtId="44" fontId="5" fillId="4" borderId="22" xfId="0" applyNumberFormat="1" applyFont="1" applyFill="1" applyBorder="1" applyAlignment="1">
      <alignment horizontal="left" vertical="center"/>
    </xf>
    <xf numFmtId="44" fontId="7" fillId="0" borderId="17" xfId="0" applyNumberFormat="1" applyFont="1" applyFill="1" applyBorder="1" applyAlignment="1">
      <alignment horizontal="right" vertical="center" wrapText="1"/>
    </xf>
    <xf numFmtId="44" fontId="8" fillId="0" borderId="3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top"/>
    </xf>
    <xf numFmtId="0" fontId="21" fillId="0" borderId="0" xfId="0" applyNumberFormat="1" applyFont="1" applyBorder="1" applyAlignment="1">
      <alignment vertical="top"/>
    </xf>
    <xf numFmtId="2" fontId="8" fillId="4" borderId="20" xfId="0" applyNumberFormat="1" applyFont="1" applyFill="1" applyBorder="1" applyAlignment="1">
      <alignment horizontal="left" vertical="top"/>
    </xf>
    <xf numFmtId="2" fontId="8" fillId="4" borderId="23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 applyProtection="1">
      <alignment horizontal="left" vertical="center"/>
      <protection locked="0"/>
    </xf>
    <xf numFmtId="0" fontId="8" fillId="4" borderId="30" xfId="0" applyFont="1" applyFill="1" applyBorder="1" applyAlignment="1"/>
    <xf numFmtId="0" fontId="17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1" applyFont="1"/>
    <xf numFmtId="0" fontId="5" fillId="0" borderId="0" xfId="0" applyFont="1" applyFill="1" applyBorder="1" applyAlignment="1" applyProtection="1">
      <alignment vertical="top" wrapText="1"/>
      <protection locked="0"/>
    </xf>
    <xf numFmtId="49" fontId="5" fillId="0" borderId="0" xfId="1" applyNumberFormat="1" applyFont="1" applyBorder="1" applyAlignment="1">
      <alignment vertical="center"/>
    </xf>
    <xf numFmtId="0" fontId="22" fillId="0" borderId="0" xfId="0" applyFont="1" applyBorder="1" applyAlignment="1">
      <alignment vertical="top"/>
    </xf>
    <xf numFmtId="1" fontId="8" fillId="0" borderId="19" xfId="0" applyNumberFormat="1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Fill="1" applyBorder="1" applyAlignment="1" applyProtection="1">
      <alignment horizontal="center" vertical="center"/>
      <protection locked="0"/>
    </xf>
    <xf numFmtId="1" fontId="8" fillId="0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16" xfId="0" applyNumberFormat="1" applyFont="1" applyFill="1" applyBorder="1" applyAlignment="1" applyProtection="1">
      <alignment horizontal="center" vertical="center"/>
      <protection locked="0"/>
    </xf>
    <xf numFmtId="44" fontId="8" fillId="0" borderId="6" xfId="0" applyNumberFormat="1" applyFont="1" applyFill="1" applyBorder="1" applyAlignment="1">
      <alignment horizontal="center" vertical="center"/>
    </xf>
    <xf numFmtId="44" fontId="8" fillId="0" borderId="7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top" wrapText="1"/>
    </xf>
    <xf numFmtId="2" fontId="7" fillId="0" borderId="17" xfId="0" applyNumberFormat="1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top" wrapText="1"/>
    </xf>
    <xf numFmtId="0" fontId="10" fillId="0" borderId="3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165" fontId="7" fillId="4" borderId="18" xfId="0" applyNumberFormat="1" applyFont="1" applyFill="1" applyBorder="1" applyAlignment="1">
      <alignment horizontal="center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7" fillId="4" borderId="2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23" fillId="2" borderId="29" xfId="1" applyFont="1" applyFill="1" applyBorder="1" applyAlignment="1" applyProtection="1">
      <alignment horizontal="left" vertical="center" wrapText="1"/>
      <protection locked="0"/>
    </xf>
    <xf numFmtId="0" fontId="15" fillId="2" borderId="25" xfId="0" applyFont="1" applyFill="1" applyBorder="1" applyAlignment="1" applyProtection="1">
      <alignment horizontal="left" vertical="center" wrapText="1"/>
      <protection locked="0"/>
    </xf>
    <xf numFmtId="0" fontId="23" fillId="2" borderId="27" xfId="1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6" fillId="0" borderId="1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3" fillId="0" borderId="0" xfId="0" applyFont="1" applyBorder="1" applyAlignment="1">
      <alignment horizontal="right"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166" fontId="18" fillId="5" borderId="0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  <mruColors>
      <color rgb="FFFF0505"/>
      <color rgb="FFFF2D2D"/>
      <color rgb="FFEA0000"/>
      <color rgb="FFFFFF99"/>
      <color rgb="FFF6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693964</xdr:colOff>
      <xdr:row>1</xdr:row>
      <xdr:rowOff>453</xdr:rowOff>
    </xdr:from>
    <xdr:to>
      <xdr:col>6</xdr:col>
      <xdr:colOff>785131</xdr:colOff>
      <xdr:row>5</xdr:row>
      <xdr:rowOff>95247</xdr:rowOff>
    </xdr:to>
    <xdr:pic>
      <xdr:nvPicPr>
        <xdr:cNvPr id="8" name="Picture 7" descr="E:\NAWIC Bowling\NAWICBowlingLogo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1500" y="238578"/>
          <a:ext cx="2043792" cy="7819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796021</xdr:colOff>
      <xdr:row>8</xdr:row>
      <xdr:rowOff>13606</xdr:rowOff>
    </xdr:from>
    <xdr:to>
      <xdr:col>3</xdr:col>
      <xdr:colOff>836839</xdr:colOff>
      <xdr:row>11</xdr:row>
      <xdr:rowOff>142876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721307" y="1544410"/>
          <a:ext cx="1864175" cy="707573"/>
        </a:xfrm>
        <a:prstGeom prst="ellipse">
          <a:avLst/>
        </a:prstGeom>
        <a:noFill/>
        <a:ln>
          <a:solidFill>
            <a:srgbClr val="FF2D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EA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114300</xdr:rowOff>
        </xdr:from>
        <xdr:to>
          <xdr:col>0</xdr:col>
          <xdr:colOff>219075</xdr:colOff>
          <xdr:row>38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38100</xdr:rowOff>
        </xdr:from>
        <xdr:to>
          <xdr:col>0</xdr:col>
          <xdr:colOff>333375</xdr:colOff>
          <xdr:row>43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9525</xdr:rowOff>
        </xdr:from>
        <xdr:to>
          <xdr:col>0</xdr:col>
          <xdr:colOff>333375</xdr:colOff>
          <xdr:row>48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lcaustin@msn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leemorgan1906@gmail.com" TargetMode="External"/><Relationship Id="rId1" Type="http://schemas.openxmlformats.org/officeDocument/2006/relationships/hyperlink" Target="https://squareup.com/store/NAWIC9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5"/>
  <sheetViews>
    <sheetView showGridLines="0" tabSelected="1" topLeftCell="A26" zoomScale="140" zoomScaleNormal="140" workbookViewId="0">
      <selection activeCell="B7" sqref="B7:D7"/>
    </sheetView>
  </sheetViews>
  <sheetFormatPr defaultColWidth="9.140625" defaultRowHeight="12.75" x14ac:dyDescent="0.2"/>
  <cols>
    <col min="1" max="1" width="13.85546875" style="4" customWidth="1"/>
    <col min="2" max="2" width="12.7109375" style="4" customWidth="1"/>
    <col min="3" max="3" width="15.85546875" style="4" customWidth="1"/>
    <col min="4" max="4" width="15" style="4" customWidth="1"/>
    <col min="5" max="5" width="14.7109375" style="4" customWidth="1"/>
    <col min="6" max="6" width="14.5703125" style="4" customWidth="1"/>
    <col min="7" max="7" width="14.7109375" style="4" customWidth="1"/>
    <col min="8" max="8" width="8.85546875" style="4" customWidth="1"/>
    <col min="9" max="16384" width="9.140625" style="4"/>
  </cols>
  <sheetData>
    <row r="1" spans="1:8" ht="18.75" customHeight="1" x14ac:dyDescent="0.2">
      <c r="A1" s="66" t="s">
        <v>14</v>
      </c>
      <c r="B1" s="127" t="s">
        <v>42</v>
      </c>
      <c r="C1" s="127"/>
      <c r="D1" s="127"/>
      <c r="E1" s="132" t="s">
        <v>24</v>
      </c>
      <c r="F1" s="132"/>
      <c r="G1" s="41"/>
    </row>
    <row r="2" spans="1:8" ht="6" customHeight="1" x14ac:dyDescent="0.2">
      <c r="A2" s="16"/>
      <c r="B2" s="16"/>
      <c r="C2" s="16"/>
      <c r="D2" s="41"/>
      <c r="E2" s="43"/>
      <c r="F2" s="43"/>
      <c r="G2" s="41"/>
    </row>
    <row r="3" spans="1:8" s="3" customFormat="1" ht="9.75" customHeight="1" x14ac:dyDescent="0.2">
      <c r="A3" s="53"/>
      <c r="B3" s="41"/>
      <c r="C3" s="41"/>
      <c r="D3" s="41"/>
      <c r="E3" s="41"/>
      <c r="F3" s="17"/>
      <c r="H3" s="18"/>
    </row>
    <row r="4" spans="1:8" s="3" customFormat="1" ht="20.100000000000001" customHeight="1" x14ac:dyDescent="0.2">
      <c r="A4" s="67" t="s">
        <v>16</v>
      </c>
      <c r="B4" s="133"/>
      <c r="C4" s="133"/>
      <c r="D4" s="133"/>
      <c r="E4" s="41"/>
      <c r="F4" s="17"/>
      <c r="H4" s="18"/>
    </row>
    <row r="5" spans="1:8" s="3" customFormat="1" ht="20.100000000000001" customHeight="1" x14ac:dyDescent="0.2">
      <c r="A5" s="67" t="s">
        <v>17</v>
      </c>
      <c r="B5" s="133"/>
      <c r="C5" s="133"/>
      <c r="D5" s="133"/>
      <c r="E5" s="41"/>
      <c r="F5" s="17"/>
      <c r="H5" s="8"/>
    </row>
    <row r="6" spans="1:8" s="3" customFormat="1" ht="20.100000000000001" customHeight="1" x14ac:dyDescent="0.2">
      <c r="A6" s="67" t="s">
        <v>18</v>
      </c>
      <c r="B6" s="133"/>
      <c r="C6" s="133"/>
      <c r="D6" s="133"/>
      <c r="E6" s="41"/>
      <c r="F6" s="17"/>
      <c r="H6" s="18"/>
    </row>
    <row r="7" spans="1:8" s="3" customFormat="1" ht="20.100000000000001" customHeight="1" x14ac:dyDescent="0.2">
      <c r="A7" s="67" t="s">
        <v>19</v>
      </c>
      <c r="B7" s="133"/>
      <c r="C7" s="133"/>
      <c r="D7" s="133"/>
      <c r="E7" s="41"/>
      <c r="F7" s="20"/>
      <c r="G7" s="21" t="s">
        <v>12</v>
      </c>
      <c r="H7" s="21"/>
    </row>
    <row r="8" spans="1:8" s="3" customFormat="1" ht="14.1" customHeight="1" x14ac:dyDescent="0.2">
      <c r="A8" s="19"/>
      <c r="B8" s="19"/>
      <c r="C8" s="19"/>
      <c r="D8" s="19"/>
      <c r="F8" s="88"/>
      <c r="G8" s="75" t="s">
        <v>13</v>
      </c>
    </row>
    <row r="9" spans="1:8" s="3" customFormat="1" ht="10.5" customHeight="1" x14ac:dyDescent="0.2">
      <c r="A9" s="22"/>
      <c r="B9" s="10"/>
      <c r="C9" s="10"/>
      <c r="D9" s="10"/>
      <c r="E9" s="11"/>
      <c r="F9" s="11"/>
      <c r="G9" s="12"/>
    </row>
    <row r="10" spans="1:8" s="7" customFormat="1" ht="19.5" customHeight="1" x14ac:dyDescent="0.2">
      <c r="A10" s="126" t="s">
        <v>30</v>
      </c>
      <c r="B10" s="126"/>
      <c r="C10" s="6" t="s">
        <v>39</v>
      </c>
      <c r="D10" s="6"/>
      <c r="E10" s="6"/>
      <c r="F10" s="54"/>
      <c r="G10" s="65" t="s">
        <v>40</v>
      </c>
      <c r="H10" s="23"/>
    </row>
    <row r="11" spans="1:8" ht="15.95" customHeight="1" x14ac:dyDescent="0.2">
      <c r="A11" s="126"/>
      <c r="B11" s="126"/>
      <c r="C11" s="76" t="s">
        <v>23</v>
      </c>
      <c r="D11" s="76"/>
      <c r="E11" s="41"/>
      <c r="F11" s="55"/>
      <c r="G11" s="15" t="s">
        <v>21</v>
      </c>
      <c r="H11" s="8"/>
    </row>
    <row r="12" spans="1:8" ht="15.95" customHeight="1" x14ac:dyDescent="0.2">
      <c r="A12" s="9"/>
      <c r="B12" s="9"/>
      <c r="C12" s="9"/>
      <c r="D12" s="9"/>
      <c r="E12" s="9"/>
      <c r="F12" s="120" t="s">
        <v>20</v>
      </c>
      <c r="G12" s="120"/>
      <c r="H12" s="8"/>
    </row>
    <row r="13" spans="1:8" s="52" customFormat="1" ht="11.25" customHeight="1" x14ac:dyDescent="0.2">
      <c r="A13" s="9"/>
      <c r="B13" s="9"/>
      <c r="C13" s="9"/>
      <c r="D13" s="9"/>
      <c r="E13" s="9"/>
      <c r="F13" s="56"/>
      <c r="G13" s="56"/>
      <c r="H13" s="8"/>
    </row>
    <row r="14" spans="1:8" ht="15.95" customHeight="1" x14ac:dyDescent="0.2">
      <c r="A14" s="35" t="s">
        <v>2</v>
      </c>
      <c r="B14" s="36" t="s">
        <v>4</v>
      </c>
      <c r="C14" s="37" t="s">
        <v>0</v>
      </c>
      <c r="D14" s="37"/>
      <c r="E14" s="37"/>
      <c r="F14" s="38" t="s">
        <v>1</v>
      </c>
      <c r="G14" s="39" t="s">
        <v>3</v>
      </c>
      <c r="H14" s="18"/>
    </row>
    <row r="15" spans="1:8" ht="15" customHeight="1" x14ac:dyDescent="0.2">
      <c r="A15" s="77" t="s">
        <v>8</v>
      </c>
      <c r="B15" s="48"/>
      <c r="C15" s="44"/>
      <c r="D15" s="45"/>
      <c r="E15" s="45"/>
      <c r="F15" s="46"/>
      <c r="G15" s="47"/>
      <c r="H15" s="8"/>
    </row>
    <row r="16" spans="1:8" ht="37.5" customHeight="1" x14ac:dyDescent="0.2">
      <c r="A16" s="89"/>
      <c r="B16" s="31" t="s">
        <v>6</v>
      </c>
      <c r="C16" s="128" t="s">
        <v>45</v>
      </c>
      <c r="D16" s="128"/>
      <c r="E16" s="128"/>
      <c r="F16" s="30">
        <v>500</v>
      </c>
      <c r="G16" s="93">
        <f>A16*F16</f>
        <v>0</v>
      </c>
      <c r="H16" s="24"/>
    </row>
    <row r="17" spans="1:9" ht="27.95" customHeight="1" x14ac:dyDescent="0.2">
      <c r="A17" s="90"/>
      <c r="B17" s="33" t="s">
        <v>6</v>
      </c>
      <c r="C17" s="129" t="s">
        <v>43</v>
      </c>
      <c r="D17" s="130"/>
      <c r="E17" s="131"/>
      <c r="F17" s="32">
        <v>450</v>
      </c>
      <c r="G17" s="94">
        <f>A17*F17</f>
        <v>0</v>
      </c>
      <c r="H17" s="8"/>
    </row>
    <row r="18" spans="1:9" s="58" customFormat="1" ht="15" x14ac:dyDescent="0.2">
      <c r="A18" s="78" t="s">
        <v>9</v>
      </c>
      <c r="B18" s="68"/>
      <c r="C18" s="68"/>
      <c r="D18" s="68"/>
      <c r="E18" s="68"/>
      <c r="F18" s="68"/>
      <c r="G18" s="71"/>
      <c r="H18" s="62"/>
    </row>
    <row r="19" spans="1:9" s="13" customFormat="1" ht="27.95" customHeight="1" x14ac:dyDescent="0.2">
      <c r="A19" s="89"/>
      <c r="B19" s="31" t="s">
        <v>5</v>
      </c>
      <c r="C19" s="128" t="s">
        <v>61</v>
      </c>
      <c r="D19" s="128"/>
      <c r="E19" s="128"/>
      <c r="F19" s="30">
        <v>500</v>
      </c>
      <c r="G19" s="93">
        <f>A19*F19</f>
        <v>0</v>
      </c>
      <c r="H19" s="1"/>
    </row>
    <row r="20" spans="1:9" ht="27.95" customHeight="1" x14ac:dyDescent="0.2">
      <c r="A20" s="91"/>
      <c r="B20" s="29" t="s">
        <v>5</v>
      </c>
      <c r="C20" s="121" t="s">
        <v>62</v>
      </c>
      <c r="D20" s="122"/>
      <c r="E20" s="123"/>
      <c r="F20" s="28">
        <v>350</v>
      </c>
      <c r="G20" s="94">
        <f t="shared" ref="G20:G23" si="0">A20*F20</f>
        <v>0</v>
      </c>
      <c r="H20" s="8"/>
    </row>
    <row r="21" spans="1:9" ht="27.95" customHeight="1" x14ac:dyDescent="0.2">
      <c r="A21" s="91"/>
      <c r="B21" s="29" t="s">
        <v>5</v>
      </c>
      <c r="C21" s="121" t="s">
        <v>55</v>
      </c>
      <c r="D21" s="122"/>
      <c r="E21" s="123"/>
      <c r="F21" s="28">
        <v>300</v>
      </c>
      <c r="G21" s="94">
        <f t="shared" si="0"/>
        <v>0</v>
      </c>
      <c r="H21" s="8"/>
      <c r="I21" s="27"/>
    </row>
    <row r="22" spans="1:9" ht="27.95" customHeight="1" x14ac:dyDescent="0.2">
      <c r="A22" s="91"/>
      <c r="B22" s="29" t="s">
        <v>5</v>
      </c>
      <c r="C22" s="121" t="s">
        <v>56</v>
      </c>
      <c r="D22" s="122"/>
      <c r="E22" s="123"/>
      <c r="F22" s="28">
        <v>200</v>
      </c>
      <c r="G22" s="94">
        <f t="shared" si="0"/>
        <v>0</v>
      </c>
      <c r="H22" s="26"/>
      <c r="I22" s="27"/>
    </row>
    <row r="23" spans="1:9" ht="27.95" customHeight="1" x14ac:dyDescent="0.2">
      <c r="A23" s="91"/>
      <c r="B23" s="29" t="s">
        <v>5</v>
      </c>
      <c r="C23" s="121" t="s">
        <v>57</v>
      </c>
      <c r="D23" s="122"/>
      <c r="E23" s="123"/>
      <c r="F23" s="28">
        <v>150</v>
      </c>
      <c r="G23" s="94">
        <f t="shared" si="0"/>
        <v>0</v>
      </c>
      <c r="H23" s="25"/>
    </row>
    <row r="24" spans="1:9" s="99" customFormat="1" ht="36.75" customHeight="1" x14ac:dyDescent="0.2">
      <c r="A24" s="91"/>
      <c r="B24" s="29" t="s">
        <v>5</v>
      </c>
      <c r="C24" s="121" t="s">
        <v>63</v>
      </c>
      <c r="D24" s="122"/>
      <c r="E24" s="123"/>
      <c r="F24" s="28">
        <v>0</v>
      </c>
      <c r="G24" s="94">
        <f>A24*F24</f>
        <v>0</v>
      </c>
      <c r="H24" s="25"/>
    </row>
    <row r="25" spans="1:9" s="60" customFormat="1" ht="15.95" customHeight="1" x14ac:dyDescent="0.2">
      <c r="A25" s="78" t="s">
        <v>10</v>
      </c>
      <c r="B25" s="63"/>
      <c r="C25" s="64"/>
      <c r="D25" s="64"/>
      <c r="E25" s="64"/>
      <c r="F25" s="61"/>
      <c r="G25" s="72" t="str">
        <f t="shared" ref="G25" si="1">IF(SUM(A25)&gt;0,SUM(A25*F25),"")</f>
        <v/>
      </c>
      <c r="H25" s="62"/>
    </row>
    <row r="26" spans="1:9" ht="27.95" customHeight="1" x14ac:dyDescent="0.2">
      <c r="A26" s="92"/>
      <c r="B26" s="49" t="s">
        <v>25</v>
      </c>
      <c r="C26" s="114" t="s">
        <v>44</v>
      </c>
      <c r="D26" s="115"/>
      <c r="E26" s="116"/>
      <c r="F26" s="50" t="s">
        <v>26</v>
      </c>
      <c r="G26" s="93">
        <f>A26*20</f>
        <v>0</v>
      </c>
      <c r="H26" s="25"/>
    </row>
    <row r="27" spans="1:9" ht="27.95" customHeight="1" x14ac:dyDescent="0.2">
      <c r="A27" s="91"/>
      <c r="B27" s="42" t="s">
        <v>54</v>
      </c>
      <c r="C27" s="117" t="s">
        <v>41</v>
      </c>
      <c r="D27" s="118"/>
      <c r="E27" s="119"/>
      <c r="F27" s="34" t="s">
        <v>27</v>
      </c>
      <c r="G27" s="94">
        <f>A27*20</f>
        <v>0</v>
      </c>
      <c r="H27" s="14"/>
    </row>
    <row r="28" spans="1:9" ht="24.95" customHeight="1" x14ac:dyDescent="0.2">
      <c r="A28" s="96"/>
      <c r="B28" s="95"/>
      <c r="C28" s="95"/>
      <c r="D28" s="95"/>
      <c r="E28" s="97"/>
      <c r="F28" s="73" t="s">
        <v>38</v>
      </c>
      <c r="G28" s="74">
        <f>SUM(G16:G27)</f>
        <v>0</v>
      </c>
    </row>
    <row r="29" spans="1:9" s="52" customFormat="1" ht="24.95" customHeight="1" x14ac:dyDescent="0.2">
      <c r="A29" s="79" t="s">
        <v>37</v>
      </c>
      <c r="B29" s="124"/>
      <c r="C29" s="125"/>
      <c r="D29" s="125"/>
      <c r="E29" s="125"/>
      <c r="F29" s="125"/>
      <c r="G29" s="98"/>
    </row>
    <row r="30" spans="1:9" ht="15.95" customHeight="1" x14ac:dyDescent="0.2">
      <c r="A30" s="80" t="s">
        <v>46</v>
      </c>
      <c r="B30" s="102" t="s">
        <v>35</v>
      </c>
      <c r="C30" s="102"/>
      <c r="D30" s="102"/>
      <c r="E30" s="105" t="s">
        <v>36</v>
      </c>
      <c r="F30" s="106"/>
      <c r="G30" s="107"/>
    </row>
    <row r="31" spans="1:9" s="57" customFormat="1" ht="18" customHeight="1" x14ac:dyDescent="0.2">
      <c r="A31" s="69" t="s">
        <v>7</v>
      </c>
      <c r="B31" s="103"/>
      <c r="C31" s="103"/>
      <c r="D31" s="103"/>
      <c r="E31" s="108"/>
      <c r="F31" s="103"/>
      <c r="G31" s="109"/>
    </row>
    <row r="32" spans="1:9" s="57" customFormat="1" ht="18" customHeight="1" x14ac:dyDescent="0.2">
      <c r="A32" s="70" t="s">
        <v>31</v>
      </c>
      <c r="B32" s="104"/>
      <c r="C32" s="104"/>
      <c r="D32" s="104"/>
      <c r="E32" s="110"/>
      <c r="F32" s="104"/>
      <c r="G32" s="111"/>
    </row>
    <row r="33" spans="1:7" s="57" customFormat="1" ht="18" customHeight="1" x14ac:dyDescent="0.2">
      <c r="A33" s="70" t="s">
        <v>32</v>
      </c>
      <c r="B33" s="104"/>
      <c r="C33" s="104"/>
      <c r="D33" s="104"/>
      <c r="E33" s="110"/>
      <c r="F33" s="104"/>
      <c r="G33" s="111"/>
    </row>
    <row r="34" spans="1:7" s="57" customFormat="1" ht="18" customHeight="1" x14ac:dyDescent="0.2">
      <c r="A34" s="70" t="s">
        <v>33</v>
      </c>
      <c r="B34" s="104"/>
      <c r="C34" s="104"/>
      <c r="D34" s="104"/>
      <c r="E34" s="110"/>
      <c r="F34" s="104"/>
      <c r="G34" s="111"/>
    </row>
    <row r="35" spans="1:7" s="57" customFormat="1" ht="18" customHeight="1" x14ac:dyDescent="0.2">
      <c r="A35" s="70" t="s">
        <v>34</v>
      </c>
      <c r="B35" s="104"/>
      <c r="C35" s="104"/>
      <c r="D35" s="104"/>
      <c r="E35" s="110"/>
      <c r="F35" s="104"/>
      <c r="G35" s="111"/>
    </row>
    <row r="36" spans="1:7" ht="6" customHeight="1" x14ac:dyDescent="0.2">
      <c r="A36" s="41"/>
      <c r="B36" s="41"/>
      <c r="C36" s="41"/>
      <c r="D36" s="41"/>
      <c r="E36" s="41"/>
      <c r="F36" s="41"/>
      <c r="G36" s="41"/>
    </row>
    <row r="37" spans="1:7" x14ac:dyDescent="0.2">
      <c r="B37" s="83"/>
      <c r="D37" s="83"/>
    </row>
    <row r="38" spans="1:7" x14ac:dyDescent="0.2">
      <c r="A38" s="51" t="s">
        <v>58</v>
      </c>
      <c r="B38" s="83"/>
      <c r="C38" s="113" t="s">
        <v>28</v>
      </c>
      <c r="D38" s="113"/>
      <c r="E38" s="40" t="s">
        <v>22</v>
      </c>
      <c r="F38" s="41"/>
      <c r="G38" s="41"/>
    </row>
    <row r="39" spans="1:7" ht="6" customHeight="1" x14ac:dyDescent="0.2">
      <c r="A39" s="41"/>
      <c r="B39" s="41"/>
      <c r="C39" s="41"/>
      <c r="D39" s="41"/>
      <c r="E39" s="5"/>
      <c r="F39" s="41"/>
      <c r="G39" s="41"/>
    </row>
    <row r="40" spans="1:7" s="58" customFormat="1" ht="14.25" customHeight="1" x14ac:dyDescent="0.2">
      <c r="C40" s="85" t="s">
        <v>49</v>
      </c>
      <c r="E40" s="59" t="s">
        <v>48</v>
      </c>
      <c r="F40" s="81"/>
      <c r="G40" s="81"/>
    </row>
    <row r="41" spans="1:7" s="52" customFormat="1" ht="9.75" customHeight="1" x14ac:dyDescent="0.2">
      <c r="E41" s="5"/>
      <c r="F41" s="81"/>
      <c r="G41" s="81"/>
    </row>
    <row r="42" spans="1:7" ht="12.75" customHeight="1" x14ac:dyDescent="0.2">
      <c r="A42" s="51" t="s">
        <v>59</v>
      </c>
      <c r="B42" s="83"/>
      <c r="C42" s="112" t="s">
        <v>15</v>
      </c>
      <c r="D42" s="112"/>
      <c r="E42" s="112" t="s">
        <v>47</v>
      </c>
      <c r="F42" s="112"/>
      <c r="G42" s="112"/>
    </row>
    <row r="43" spans="1:7" ht="6" customHeight="1" x14ac:dyDescent="0.2">
      <c r="A43" s="41"/>
      <c r="B43" s="41"/>
      <c r="C43" s="2"/>
      <c r="D43" s="2"/>
      <c r="E43" s="2"/>
      <c r="F43" s="2"/>
      <c r="G43" s="41"/>
    </row>
    <row r="44" spans="1:7" s="84" customFormat="1" ht="12.75" customHeight="1" x14ac:dyDescent="0.2">
      <c r="A44" s="86" t="s">
        <v>50</v>
      </c>
      <c r="B44" s="86"/>
      <c r="C44" s="84" t="s">
        <v>52</v>
      </c>
      <c r="E44" s="100" t="s">
        <v>53</v>
      </c>
      <c r="F44" s="100"/>
      <c r="G44" s="100"/>
    </row>
    <row r="45" spans="1:7" s="83" customFormat="1" ht="6" customHeight="1" x14ac:dyDescent="0.2">
      <c r="C45" s="2"/>
      <c r="D45" s="2"/>
      <c r="E45" s="2"/>
      <c r="F45" s="2"/>
    </row>
    <row r="46" spans="1:7" s="60" customFormat="1" ht="14.25" customHeight="1" x14ac:dyDescent="0.2">
      <c r="A46" s="82"/>
      <c r="C46" s="60" t="s">
        <v>11</v>
      </c>
      <c r="F46" s="81"/>
      <c r="G46" s="81"/>
    </row>
    <row r="47" spans="1:7" s="83" customFormat="1" ht="6" customHeight="1" x14ac:dyDescent="0.2">
      <c r="C47" s="2"/>
      <c r="D47" s="2"/>
      <c r="E47" s="2"/>
      <c r="F47" s="2"/>
    </row>
    <row r="48" spans="1:7" s="58" customFormat="1" ht="14.25" customHeight="1" x14ac:dyDescent="0.2">
      <c r="A48" s="58" t="s">
        <v>60</v>
      </c>
      <c r="C48" s="87" t="s">
        <v>64</v>
      </c>
      <c r="E48" s="59" t="s">
        <v>51</v>
      </c>
      <c r="F48" s="81"/>
      <c r="G48" s="81"/>
    </row>
    <row r="49" spans="1:7" ht="10.5" customHeight="1" x14ac:dyDescent="0.2">
      <c r="A49" s="41"/>
      <c r="B49" s="41"/>
      <c r="C49" s="41"/>
      <c r="D49" s="41"/>
      <c r="E49" s="41"/>
      <c r="F49" s="81"/>
      <c r="G49" s="81"/>
    </row>
    <row r="50" spans="1:7" ht="20.25" x14ac:dyDescent="0.2">
      <c r="A50" s="101" t="s">
        <v>29</v>
      </c>
      <c r="B50" s="101"/>
      <c r="C50" s="101"/>
      <c r="D50" s="101"/>
      <c r="E50" s="101"/>
      <c r="F50" s="101"/>
      <c r="G50" s="101"/>
    </row>
    <row r="51" spans="1:7" x14ac:dyDescent="0.2">
      <c r="C51" s="52"/>
    </row>
    <row r="55" spans="1:7" x14ac:dyDescent="0.2">
      <c r="E55" s="52"/>
    </row>
  </sheetData>
  <mergeCells count="36">
    <mergeCell ref="A10:B11"/>
    <mergeCell ref="B1:D1"/>
    <mergeCell ref="C19:E19"/>
    <mergeCell ref="C16:E16"/>
    <mergeCell ref="C17:E17"/>
    <mergeCell ref="E1:F1"/>
    <mergeCell ref="B7:D7"/>
    <mergeCell ref="B4:D4"/>
    <mergeCell ref="B5:D5"/>
    <mergeCell ref="B6:D6"/>
    <mergeCell ref="C26:E26"/>
    <mergeCell ref="C27:E27"/>
    <mergeCell ref="C42:D42"/>
    <mergeCell ref="F12:G12"/>
    <mergeCell ref="C23:E23"/>
    <mergeCell ref="C21:E21"/>
    <mergeCell ref="C20:E20"/>
    <mergeCell ref="C22:E22"/>
    <mergeCell ref="B29:F29"/>
    <mergeCell ref="C24:E24"/>
    <mergeCell ref="E44:G44"/>
    <mergeCell ref="A50:G50"/>
    <mergeCell ref="B30:D30"/>
    <mergeCell ref="B31:D31"/>
    <mergeCell ref="B32:D32"/>
    <mergeCell ref="B33:D33"/>
    <mergeCell ref="B34:D34"/>
    <mergeCell ref="B35:D35"/>
    <mergeCell ref="E30:G30"/>
    <mergeCell ref="E31:G31"/>
    <mergeCell ref="E32:G32"/>
    <mergeCell ref="E33:G33"/>
    <mergeCell ref="E34:G34"/>
    <mergeCell ref="E35:G35"/>
    <mergeCell ref="E42:G42"/>
    <mergeCell ref="C38:D38"/>
  </mergeCells>
  <hyperlinks>
    <hyperlink ref="E38" r:id="rId1"/>
    <hyperlink ref="E40" r:id="rId2"/>
    <hyperlink ref="E48" r:id="rId3"/>
  </hyperlinks>
  <printOptions horizontalCentered="1" verticalCentered="1"/>
  <pageMargins left="0.25" right="0.25" top="0.3" bottom="0.37" header="0.3" footer="0.3"/>
  <pageSetup scale="87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114300</xdr:rowOff>
                  </from>
                  <to>
                    <xdr:col>0</xdr:col>
                    <xdr:colOff>219075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40</xdr:row>
                    <xdr:rowOff>38100</xdr:rowOff>
                  </from>
                  <to>
                    <xdr:col>0</xdr:col>
                    <xdr:colOff>333375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9525</xdr:rowOff>
                  </from>
                  <to>
                    <xdr:col>0</xdr:col>
                    <xdr:colOff>333375</xdr:colOff>
                    <xdr:row>48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Form</vt:lpstr>
      <vt:lpstr>'Registration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2017-05-03T17:18:10Z</dcterms:created>
  <dcterms:modified xsi:type="dcterms:W3CDTF">2017-05-15T19:58:17Z</dcterms:modified>
</cp:coreProperties>
</file>